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Travaux Aldonie\"/>
    </mc:Choice>
  </mc:AlternateContent>
  <xr:revisionPtr revIDLastSave="0" documentId="13_ncr:1_{7578033D-E65F-49F4-BD06-380E355EC0D6}" xr6:coauthVersionLast="47" xr6:coauthVersionMax="47" xr10:uidLastSave="{00000000-0000-0000-0000-000000000000}"/>
  <bookViews>
    <workbookView xWindow="28680" yWindow="-120" windowWidth="29040" windowHeight="15840" activeTab="1" xr2:uid="{69A46E26-B672-4C29-A4DC-92258B9A844B}"/>
  </bookViews>
  <sheets>
    <sheet name="Renovation Akpakpa" sheetId="1" r:id="rId1"/>
    <sheet name="Détails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2" l="1"/>
  <c r="D27" i="2"/>
  <c r="D14" i="1"/>
  <c r="E14" i="1"/>
</calcChain>
</file>

<file path=xl/sharedStrings.xml><?xml version="1.0" encoding="utf-8"?>
<sst xmlns="http://schemas.openxmlformats.org/spreadsheetml/2006/main" count="59" uniqueCount="46">
  <si>
    <t>Observation</t>
  </si>
  <si>
    <t>Devis</t>
  </si>
  <si>
    <t>Electricien</t>
  </si>
  <si>
    <t>Plombier</t>
  </si>
  <si>
    <t>Staffeur</t>
  </si>
  <si>
    <t>Date</t>
  </si>
  <si>
    <t>Montant total (FCFA)</t>
  </si>
  <si>
    <t>Montant récuperable(fcfa)</t>
  </si>
  <si>
    <t xml:space="preserve">Total </t>
  </si>
  <si>
    <t>TYPE DE DEPENSE</t>
  </si>
  <si>
    <t>PLAN DE RENOVATION (DEPENSES)</t>
  </si>
  <si>
    <t>Designation</t>
  </si>
  <si>
    <t>Autres charges</t>
  </si>
  <si>
    <t xml:space="preserve">Enrégistrement du contrat de bail </t>
  </si>
  <si>
    <t>Déplacement divers</t>
  </si>
  <si>
    <t>Recharge compteur d'électricité</t>
  </si>
  <si>
    <t>Achat de cadena et fermoir</t>
  </si>
  <si>
    <t>Type de dépenses</t>
  </si>
  <si>
    <t>Montant (FCFA)</t>
  </si>
  <si>
    <t>Statut des dépences</t>
  </si>
  <si>
    <t>Bail prepayé</t>
  </si>
  <si>
    <t>Payé</t>
  </si>
  <si>
    <t>Facture d'eau dû</t>
  </si>
  <si>
    <t>Observations</t>
  </si>
  <si>
    <t>peintre (Amour)</t>
  </si>
  <si>
    <t>Coût approximatif (FCFA)</t>
  </si>
  <si>
    <t>Coût négocié (FCFA)</t>
  </si>
  <si>
    <t>Avance perçue (FCFA)</t>
  </si>
  <si>
    <t>Avance restante (FCFA)</t>
  </si>
  <si>
    <t>Peintre (Rodolphe)</t>
  </si>
  <si>
    <t xml:space="preserve"> charges fixes</t>
  </si>
  <si>
    <t>Caution loyer</t>
  </si>
  <si>
    <t>Caution electricité</t>
  </si>
  <si>
    <t>Caution eau</t>
  </si>
  <si>
    <t>Montant forfaitaire payé en fin de bail ( 2021-2025)</t>
  </si>
  <si>
    <t>A Récuperer en fin de bail</t>
  </si>
  <si>
    <t>En attente</t>
  </si>
  <si>
    <t>Statut des dépenses</t>
  </si>
  <si>
    <t>Pour renouvellment  de bail en 2026</t>
  </si>
  <si>
    <t>Demarche pour la récupération du compteur d'eau enlevé</t>
  </si>
  <si>
    <t xml:space="preserve">Facture d'electricité </t>
  </si>
  <si>
    <t>Facture d'eau</t>
  </si>
  <si>
    <t>Entre 2021-2025</t>
  </si>
  <si>
    <t>Total</t>
  </si>
  <si>
    <t>Prochain payement en Avril 2026</t>
  </si>
  <si>
    <t xml:space="preserve">Nov 2025,Dec 2025, jan 2026,fev 2026, mars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</si>
</sst>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3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4" borderId="1" xfId="0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3" fontId="0" fillId="0" borderId="1" xfId="0" applyNumberForma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/>
    </xf>
    <xf numFmtId="3" fontId="0" fillId="4" borderId="1" xfId="0" applyNumberFormat="1" applyFill="1" applyBorder="1" applyAlignment="1">
      <alignment horizontal="center" vertical="top"/>
    </xf>
    <xf numFmtId="3" fontId="0" fillId="4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 wrapText="1"/>
    </xf>
    <xf numFmtId="3" fontId="0" fillId="0" borderId="2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0" fontId="1" fillId="0" borderId="1" xfId="0" applyFont="1" applyBorder="1"/>
    <xf numFmtId="3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left" vertical="top"/>
    </xf>
    <xf numFmtId="3" fontId="0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vertical="center"/>
    </xf>
    <xf numFmtId="17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center" vertical="center"/>
    </xf>
    <xf numFmtId="3" fontId="6" fillId="0" borderId="1" xfId="0" applyNumberFormat="1" applyFont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6" fillId="2" borderId="6" xfId="0" applyFont="1" applyFill="1" applyBorder="1" applyAlignment="1">
      <alignment horizontal="right" vertical="top"/>
    </xf>
    <xf numFmtId="0" fontId="6" fillId="2" borderId="7" xfId="0" applyFont="1" applyFill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3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D5C45-CF76-4F70-938B-76E7CB07B141}">
  <dimension ref="B4:F26"/>
  <sheetViews>
    <sheetView zoomScaleNormal="100" workbookViewId="0">
      <selection activeCell="F10" sqref="F10"/>
    </sheetView>
  </sheetViews>
  <sheetFormatPr baseColWidth="10" defaultRowHeight="14.5" x14ac:dyDescent="0.35"/>
  <cols>
    <col min="1" max="1" width="7.453125" customWidth="1"/>
    <col min="2" max="2" width="18.36328125" customWidth="1"/>
    <col min="3" max="3" width="29" customWidth="1"/>
    <col min="4" max="4" width="18.90625" customWidth="1"/>
    <col min="5" max="5" width="22.90625" customWidth="1"/>
    <col min="6" max="6" width="34.453125" customWidth="1"/>
    <col min="7" max="7" width="6.81640625" customWidth="1"/>
  </cols>
  <sheetData>
    <row r="4" spans="2:6" ht="14.5" customHeight="1" x14ac:dyDescent="0.35">
      <c r="B4" s="40" t="s">
        <v>10</v>
      </c>
      <c r="C4" s="41"/>
      <c r="D4" s="41"/>
      <c r="E4" s="41"/>
      <c r="F4" s="41"/>
    </row>
    <row r="5" spans="2:6" x14ac:dyDescent="0.35">
      <c r="B5" s="42"/>
      <c r="C5" s="42"/>
      <c r="D5" s="42"/>
      <c r="E5" s="42"/>
      <c r="F5" s="42"/>
    </row>
    <row r="6" spans="2:6" ht="14.5" customHeight="1" x14ac:dyDescent="0.35">
      <c r="B6" s="47" t="s">
        <v>5</v>
      </c>
      <c r="C6" s="47" t="s">
        <v>9</v>
      </c>
      <c r="D6" s="43" t="s">
        <v>6</v>
      </c>
      <c r="E6" s="47" t="s">
        <v>7</v>
      </c>
      <c r="F6" s="47" t="s">
        <v>23</v>
      </c>
    </row>
    <row r="7" spans="2:6" x14ac:dyDescent="0.35">
      <c r="B7" s="47"/>
      <c r="C7" s="47"/>
      <c r="D7" s="44"/>
      <c r="E7" s="47"/>
      <c r="F7" s="47"/>
    </row>
    <row r="8" spans="2:6" ht="29" x14ac:dyDescent="0.35">
      <c r="B8" s="67" t="s">
        <v>38</v>
      </c>
      <c r="C8" s="26" t="s">
        <v>34</v>
      </c>
      <c r="D8" s="27">
        <v>1000000</v>
      </c>
      <c r="E8" s="28">
        <v>0</v>
      </c>
      <c r="F8" s="31"/>
    </row>
    <row r="9" spans="2:6" ht="43.5" x14ac:dyDescent="0.35">
      <c r="B9" s="64" t="s">
        <v>45</v>
      </c>
      <c r="C9" s="11" t="s">
        <v>20</v>
      </c>
      <c r="D9" s="19">
        <v>1000000</v>
      </c>
      <c r="E9" s="12">
        <v>0</v>
      </c>
      <c r="F9" s="68" t="s">
        <v>44</v>
      </c>
    </row>
    <row r="10" spans="2:6" ht="29" x14ac:dyDescent="0.35">
      <c r="B10" s="64" t="s">
        <v>35</v>
      </c>
      <c r="C10" s="11" t="s">
        <v>31</v>
      </c>
      <c r="D10" s="20">
        <v>600000</v>
      </c>
      <c r="E10" s="21">
        <v>600000</v>
      </c>
      <c r="F10" s="13"/>
    </row>
    <row r="11" spans="2:6" ht="29" x14ac:dyDescent="0.35">
      <c r="B11" s="64" t="s">
        <v>35</v>
      </c>
      <c r="C11" s="11" t="s">
        <v>32</v>
      </c>
      <c r="D11" s="20">
        <v>100000</v>
      </c>
      <c r="E11" s="22">
        <v>100000</v>
      </c>
      <c r="F11" s="13"/>
    </row>
    <row r="12" spans="2:6" ht="29" x14ac:dyDescent="0.35">
      <c r="B12" s="64" t="s">
        <v>35</v>
      </c>
      <c r="C12" s="11" t="s">
        <v>33</v>
      </c>
      <c r="D12" s="20">
        <v>100000</v>
      </c>
      <c r="E12" s="22">
        <v>100000</v>
      </c>
      <c r="F12" s="13"/>
    </row>
    <row r="13" spans="2:6" x14ac:dyDescent="0.35">
      <c r="B13" s="4"/>
      <c r="C13" s="11" t="s">
        <v>13</v>
      </c>
      <c r="D13" s="20">
        <v>0</v>
      </c>
      <c r="E13" s="23"/>
      <c r="F13" s="12" t="s">
        <v>36</v>
      </c>
    </row>
    <row r="14" spans="2:6" x14ac:dyDescent="0.35">
      <c r="B14" s="45" t="s">
        <v>8</v>
      </c>
      <c r="C14" s="46"/>
      <c r="D14" s="24">
        <f>SUM(D8:D13)</f>
        <v>2800000</v>
      </c>
      <c r="E14" s="25">
        <f>SUM(E9:E13)</f>
        <v>800000</v>
      </c>
      <c r="F14" s="15"/>
    </row>
    <row r="17" spans="2:6" ht="14.5" customHeight="1" x14ac:dyDescent="0.35">
      <c r="B17" s="48" t="s">
        <v>1</v>
      </c>
      <c r="C17" s="48"/>
      <c r="D17" s="48"/>
      <c r="E17" s="48"/>
      <c r="F17" s="48"/>
    </row>
    <row r="18" spans="2:6" x14ac:dyDescent="0.35">
      <c r="B18" s="49"/>
      <c r="C18" s="49"/>
      <c r="D18" s="49"/>
      <c r="E18" s="49"/>
      <c r="F18" s="49"/>
    </row>
    <row r="19" spans="2:6" x14ac:dyDescent="0.35">
      <c r="B19" s="47" t="s">
        <v>11</v>
      </c>
      <c r="C19" s="47" t="s">
        <v>25</v>
      </c>
      <c r="D19" s="43" t="s">
        <v>26</v>
      </c>
      <c r="E19" s="50" t="s">
        <v>27</v>
      </c>
      <c r="F19" s="47" t="s">
        <v>28</v>
      </c>
    </row>
    <row r="20" spans="2:6" x14ac:dyDescent="0.35">
      <c r="B20" s="47"/>
      <c r="C20" s="47"/>
      <c r="D20" s="44"/>
      <c r="E20" s="51"/>
      <c r="F20" s="47"/>
    </row>
    <row r="21" spans="2:6" x14ac:dyDescent="0.35">
      <c r="B21" s="1" t="s">
        <v>2</v>
      </c>
      <c r="D21" s="1"/>
      <c r="E21" s="4"/>
      <c r="F21" s="2"/>
    </row>
    <row r="22" spans="2:6" x14ac:dyDescent="0.35">
      <c r="B22" s="2" t="s">
        <v>3</v>
      </c>
      <c r="C22" s="1"/>
      <c r="D22" s="2"/>
      <c r="E22" s="4"/>
      <c r="F22" s="2"/>
    </row>
    <row r="23" spans="2:6" x14ac:dyDescent="0.35">
      <c r="B23" s="3" t="s">
        <v>4</v>
      </c>
      <c r="C23" s="10">
        <v>763000</v>
      </c>
      <c r="D23" s="2"/>
      <c r="E23" s="4"/>
      <c r="F23" s="2"/>
    </row>
    <row r="24" spans="2:6" x14ac:dyDescent="0.35">
      <c r="B24" s="3" t="s">
        <v>24</v>
      </c>
      <c r="C24" s="1"/>
      <c r="D24" s="2"/>
      <c r="E24" s="4"/>
      <c r="F24" s="2"/>
    </row>
    <row r="25" spans="2:6" x14ac:dyDescent="0.35">
      <c r="B25" s="2" t="s">
        <v>29</v>
      </c>
      <c r="C25" s="10">
        <v>716000</v>
      </c>
      <c r="D25" s="3"/>
      <c r="E25" s="4"/>
      <c r="F25" s="2"/>
    </row>
    <row r="26" spans="2:6" x14ac:dyDescent="0.35">
      <c r="B26" s="9" t="s">
        <v>8</v>
      </c>
      <c r="C26" s="5"/>
      <c r="D26" s="2"/>
      <c r="E26" s="4"/>
    </row>
  </sheetData>
  <mergeCells count="13">
    <mergeCell ref="B17:F18"/>
    <mergeCell ref="B19:B20"/>
    <mergeCell ref="C19:C20"/>
    <mergeCell ref="D19:D20"/>
    <mergeCell ref="E19:E20"/>
    <mergeCell ref="F19:F20"/>
    <mergeCell ref="B4:F5"/>
    <mergeCell ref="D6:D7"/>
    <mergeCell ref="B14:C14"/>
    <mergeCell ref="B6:B7"/>
    <mergeCell ref="C6:C7"/>
    <mergeCell ref="E6:E7"/>
    <mergeCell ref="F6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F6E5-19E9-4315-A542-FD992FFBBF8F}">
  <dimension ref="B3:F27"/>
  <sheetViews>
    <sheetView tabSelected="1" workbookViewId="0">
      <selection activeCell="D13" sqref="D13"/>
    </sheetView>
  </sheetViews>
  <sheetFormatPr baseColWidth="10" defaultRowHeight="14.5" x14ac:dyDescent="0.35"/>
  <cols>
    <col min="3" max="3" width="28.54296875" customWidth="1"/>
    <col min="4" max="4" width="19.08984375" customWidth="1"/>
    <col min="5" max="5" width="18.7265625" customWidth="1"/>
    <col min="6" max="6" width="17.08984375" customWidth="1"/>
  </cols>
  <sheetData>
    <row r="3" spans="2:6" x14ac:dyDescent="0.35">
      <c r="B3" s="60" t="s">
        <v>30</v>
      </c>
      <c r="C3" s="41"/>
      <c r="D3" s="41"/>
      <c r="E3" s="41"/>
      <c r="F3" s="41"/>
    </row>
    <row r="4" spans="2:6" ht="14.5" customHeight="1" x14ac:dyDescent="0.35">
      <c r="B4" s="42"/>
      <c r="C4" s="42"/>
      <c r="D4" s="42"/>
      <c r="E4" s="42"/>
      <c r="F4" s="42"/>
    </row>
    <row r="5" spans="2:6" ht="14.5" customHeight="1" x14ac:dyDescent="0.35">
      <c r="B5" s="61" t="s">
        <v>5</v>
      </c>
      <c r="C5" s="61" t="s">
        <v>17</v>
      </c>
      <c r="D5" s="62" t="s">
        <v>18</v>
      </c>
      <c r="E5" s="61" t="s">
        <v>19</v>
      </c>
      <c r="F5" s="61" t="s">
        <v>0</v>
      </c>
    </row>
    <row r="6" spans="2:6" ht="14.5" customHeight="1" x14ac:dyDescent="0.35">
      <c r="B6" s="61"/>
      <c r="C6" s="61"/>
      <c r="D6" s="63"/>
      <c r="E6" s="61"/>
      <c r="F6" s="61"/>
    </row>
    <row r="7" spans="2:6" x14ac:dyDescent="0.35">
      <c r="B7" s="7">
        <v>0</v>
      </c>
      <c r="C7" s="13" t="s">
        <v>15</v>
      </c>
      <c r="D7" s="32">
        <v>2000</v>
      </c>
      <c r="E7" s="14" t="s">
        <v>21</v>
      </c>
      <c r="F7" s="33"/>
    </row>
    <row r="8" spans="2:6" ht="29" x14ac:dyDescent="0.35">
      <c r="B8" s="64" t="s">
        <v>42</v>
      </c>
      <c r="C8" s="11" t="s">
        <v>22</v>
      </c>
      <c r="D8" s="32">
        <v>78857</v>
      </c>
      <c r="E8" s="14" t="s">
        <v>21</v>
      </c>
      <c r="F8" s="37"/>
    </row>
    <row r="9" spans="2:6" ht="33" customHeight="1" x14ac:dyDescent="0.35">
      <c r="B9" s="4">
        <v>0</v>
      </c>
      <c r="C9" s="11" t="s">
        <v>39</v>
      </c>
      <c r="D9" s="20">
        <v>17000</v>
      </c>
      <c r="E9" s="14" t="s">
        <v>21</v>
      </c>
      <c r="F9" s="2"/>
    </row>
    <row r="10" spans="2:6" ht="19.5" customHeight="1" x14ac:dyDescent="0.35">
      <c r="B10" s="65">
        <v>45901</v>
      </c>
      <c r="C10" s="13" t="s">
        <v>40</v>
      </c>
      <c r="D10" s="34">
        <v>7399</v>
      </c>
      <c r="E10" s="17"/>
      <c r="F10" s="35"/>
    </row>
    <row r="11" spans="2:6" ht="14.5" customHeight="1" x14ac:dyDescent="0.35">
      <c r="B11" s="65">
        <v>45931</v>
      </c>
      <c r="C11" s="13" t="s">
        <v>40</v>
      </c>
      <c r="D11" s="20">
        <v>7612</v>
      </c>
      <c r="E11" s="17"/>
      <c r="F11" s="35"/>
    </row>
    <row r="12" spans="2:6" ht="14.5" customHeight="1" x14ac:dyDescent="0.35">
      <c r="B12" s="65">
        <v>45901</v>
      </c>
      <c r="C12" s="11" t="s">
        <v>41</v>
      </c>
      <c r="D12" s="20">
        <v>4260</v>
      </c>
      <c r="E12" s="12"/>
      <c r="F12" s="36"/>
    </row>
    <row r="13" spans="2:6" ht="14.5" customHeight="1" x14ac:dyDescent="0.35">
      <c r="B13" s="65">
        <v>45931</v>
      </c>
      <c r="C13" s="11" t="s">
        <v>41</v>
      </c>
      <c r="D13" s="20">
        <v>22390</v>
      </c>
      <c r="E13" s="12"/>
      <c r="F13" s="36"/>
    </row>
    <row r="14" spans="2:6" ht="14.5" customHeight="1" x14ac:dyDescent="0.35">
      <c r="B14" s="4"/>
      <c r="C14" s="13"/>
      <c r="D14" s="12"/>
      <c r="E14" s="18"/>
      <c r="F14" s="2"/>
    </row>
    <row r="15" spans="2:6" ht="14.5" customHeight="1" x14ac:dyDescent="0.35">
      <c r="B15" s="4"/>
      <c r="C15" s="11"/>
      <c r="D15" s="12"/>
      <c r="E15" s="18"/>
      <c r="F15" s="2"/>
    </row>
    <row r="16" spans="2:6" ht="14.5" customHeight="1" x14ac:dyDescent="0.35">
      <c r="B16" s="4"/>
      <c r="C16" s="13"/>
      <c r="D16" s="12"/>
      <c r="E16" s="12"/>
      <c r="F16" s="2"/>
    </row>
    <row r="17" spans="2:6" x14ac:dyDescent="0.35">
      <c r="B17" s="4"/>
      <c r="C17" s="6"/>
      <c r="D17" s="8"/>
      <c r="E17" s="4"/>
      <c r="F17" s="2"/>
    </row>
    <row r="18" spans="2:6" x14ac:dyDescent="0.35">
      <c r="B18" s="52" t="s">
        <v>8</v>
      </c>
      <c r="C18" s="53"/>
      <c r="D18" s="39">
        <f>SUM(D7:D17)</f>
        <v>139518</v>
      </c>
      <c r="E18" s="38"/>
    </row>
    <row r="21" spans="2:6" ht="14.5" customHeight="1" x14ac:dyDescent="0.35">
      <c r="B21" s="54" t="s">
        <v>12</v>
      </c>
      <c r="C21" s="55"/>
      <c r="D21" s="55"/>
      <c r="E21" s="55"/>
      <c r="F21" s="55"/>
    </row>
    <row r="22" spans="2:6" ht="14.5" customHeight="1" x14ac:dyDescent="0.35">
      <c r="B22" s="55"/>
      <c r="C22" s="55"/>
      <c r="D22" s="55"/>
      <c r="E22" s="55"/>
      <c r="F22" s="55"/>
    </row>
    <row r="23" spans="2:6" x14ac:dyDescent="0.35">
      <c r="B23" s="29" t="s">
        <v>5</v>
      </c>
      <c r="C23" s="29" t="s">
        <v>17</v>
      </c>
      <c r="D23" s="29" t="s">
        <v>18</v>
      </c>
      <c r="E23" s="29" t="s">
        <v>37</v>
      </c>
      <c r="F23" s="29" t="s">
        <v>0</v>
      </c>
    </row>
    <row r="24" spans="2:6" x14ac:dyDescent="0.35">
      <c r="B24" s="8">
        <v>0</v>
      </c>
      <c r="C24" s="11" t="s">
        <v>14</v>
      </c>
      <c r="D24" s="2"/>
      <c r="E24" s="2"/>
      <c r="F24" s="2"/>
    </row>
    <row r="25" spans="2:6" x14ac:dyDescent="0.35">
      <c r="B25" s="66">
        <v>45981</v>
      </c>
      <c r="C25" s="13" t="s">
        <v>16</v>
      </c>
      <c r="D25" s="30">
        <v>2000</v>
      </c>
      <c r="E25" s="16"/>
      <c r="F25" s="2"/>
    </row>
    <row r="26" spans="2:6" x14ac:dyDescent="0.35">
      <c r="B26" s="2"/>
      <c r="C26" s="13"/>
      <c r="D26" s="30"/>
      <c r="E26" s="16"/>
      <c r="F26" s="2"/>
    </row>
    <row r="27" spans="2:6" x14ac:dyDescent="0.35">
      <c r="B27" s="56" t="s">
        <v>43</v>
      </c>
      <c r="C27" s="57"/>
      <c r="D27" s="39">
        <f>SUM(D25:D26)</f>
        <v>2000</v>
      </c>
      <c r="E27" s="58"/>
      <c r="F27" s="59"/>
    </row>
  </sheetData>
  <mergeCells count="10">
    <mergeCell ref="B18:C18"/>
    <mergeCell ref="B21:F22"/>
    <mergeCell ref="B27:C27"/>
    <mergeCell ref="E27:F27"/>
    <mergeCell ref="B3:F4"/>
    <mergeCell ref="B5:B6"/>
    <mergeCell ref="C5:C6"/>
    <mergeCell ref="D5:D6"/>
    <mergeCell ref="E5:E6"/>
    <mergeCell ref="F5:F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Renovation Akpakpa</vt:lpstr>
      <vt:lpstr>Détails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hermanaff6@gmail.com</dc:creator>
  <cp:lastModifiedBy>hermanaff6@gmail.com</cp:lastModifiedBy>
  <dcterms:created xsi:type="dcterms:W3CDTF">2025-11-25T14:11:53Z</dcterms:created>
  <dcterms:modified xsi:type="dcterms:W3CDTF">2025-12-24T15:45:14Z</dcterms:modified>
</cp:coreProperties>
</file>