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6AC33AF-6302-492D-A58E-D8C4DE46DA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R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1" l="1"/>
  <c r="N5" i="1"/>
  <c r="M5" i="1"/>
  <c r="N3" i="1"/>
  <c r="M3" i="1"/>
</calcChain>
</file>

<file path=xl/sharedStrings.xml><?xml version="1.0" encoding="utf-8"?>
<sst xmlns="http://schemas.openxmlformats.org/spreadsheetml/2006/main" count="24" uniqueCount="24">
  <si>
    <t xml:space="preserve">                                  MATIERES</t>
  </si>
  <si>
    <t>Droit de l'informatique</t>
  </si>
  <si>
    <t>Anglais</t>
  </si>
  <si>
    <t>BLOCK-CHAIN</t>
  </si>
  <si>
    <t>EXCHANGE</t>
  </si>
  <si>
    <t>VIRTUALISATION</t>
  </si>
  <si>
    <t>NETWORK FORENSICS</t>
  </si>
  <si>
    <t>NOM</t>
  </si>
  <si>
    <t>PRENONS</t>
  </si>
  <si>
    <t>CC</t>
  </si>
  <si>
    <t>CT</t>
  </si>
  <si>
    <t>KOUNOU</t>
  </si>
  <si>
    <t>Grace Fanta</t>
  </si>
  <si>
    <t>CEH</t>
  </si>
  <si>
    <t>Azure</t>
  </si>
  <si>
    <t xml:space="preserve">Sécurité cloud </t>
  </si>
  <si>
    <t>IDS/IPS</t>
  </si>
  <si>
    <t>VOIP</t>
  </si>
  <si>
    <t xml:space="preserve">Stratégie digitale </t>
  </si>
  <si>
    <t>IAM</t>
  </si>
  <si>
    <t xml:space="preserve">OSCP </t>
  </si>
  <si>
    <t>Moyenne</t>
  </si>
  <si>
    <t>Méthodologie</t>
  </si>
  <si>
    <t>Mémoire de recherche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</si>
</sst>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activeCell="J17" sqref="J17"/>
    </sheetView>
  </sheetViews>
  <sheetFormatPr baseColWidth="10" defaultColWidth="11.42578125" defaultRowHeight="15" x14ac:dyDescent="0.25"/>
  <cols>
    <col min="1" max="1" width="6.140625" style="2" customWidth="1"/>
    <col min="2" max="2" width="15.140625" style="2" customWidth="1"/>
    <col min="3" max="3" width="21.42578125" style="2" customWidth="1"/>
    <col min="4" max="4" width="11" style="2" customWidth="1"/>
    <col min="5" max="6" width="10.7109375" style="2" customWidth="1"/>
    <col min="7" max="9" width="11.42578125" style="5"/>
    <col min="10" max="16384" width="11.42578125" style="2"/>
  </cols>
  <sheetData>
    <row r="1" spans="1:14" ht="30" customHeight="1" x14ac:dyDescent="0.25">
      <c r="A1" s="1"/>
      <c r="B1" s="1"/>
      <c r="E1" s="1"/>
      <c r="F1" s="1"/>
      <c r="I1" s="6"/>
    </row>
    <row r="2" spans="1:14" ht="30" customHeight="1" x14ac:dyDescent="0.25">
      <c r="A2" s="1"/>
      <c r="B2" s="7" t="s">
        <v>7</v>
      </c>
      <c r="C2" s="7" t="s">
        <v>8</v>
      </c>
      <c r="D2" s="7"/>
      <c r="E2" s="16" t="s">
        <v>0</v>
      </c>
      <c r="F2" s="16"/>
      <c r="G2" s="4" t="s">
        <v>9</v>
      </c>
      <c r="H2" s="4" t="s">
        <v>10</v>
      </c>
      <c r="I2" s="4" t="s">
        <v>21</v>
      </c>
    </row>
    <row r="3" spans="1:14" ht="30" customHeight="1" x14ac:dyDescent="0.25">
      <c r="B3" s="13" t="s">
        <v>11</v>
      </c>
      <c r="C3" s="13" t="s">
        <v>12</v>
      </c>
      <c r="D3" s="8">
        <v>1</v>
      </c>
      <c r="E3" s="17" t="s">
        <v>1</v>
      </c>
      <c r="F3" s="17"/>
      <c r="G3" s="3">
        <v>14.5</v>
      </c>
      <c r="H3" s="3">
        <v>16</v>
      </c>
      <c r="I3" s="3">
        <v>15.4</v>
      </c>
      <c r="J3" s="2">
        <v>15</v>
      </c>
      <c r="M3" s="5">
        <f>SUM(I3, I4, I5, I6, I7, I9, I10, I11, I13, I15)</f>
        <v>154.5</v>
      </c>
      <c r="N3" s="5">
        <f>SUM(I8, I12, I14, I16)</f>
        <v>62.7</v>
      </c>
    </row>
    <row r="4" spans="1:14" x14ac:dyDescent="0.25">
      <c r="B4" s="14"/>
      <c r="C4" s="14"/>
      <c r="D4" s="9">
        <v>1</v>
      </c>
      <c r="E4" s="17" t="s">
        <v>2</v>
      </c>
      <c r="F4" s="17"/>
      <c r="G4" s="3">
        <v>18</v>
      </c>
      <c r="H4" s="3">
        <v>13</v>
      </c>
      <c r="I4" s="3">
        <v>15</v>
      </c>
      <c r="J4" s="2">
        <v>15</v>
      </c>
    </row>
    <row r="5" spans="1:14" x14ac:dyDescent="0.25">
      <c r="B5" s="14"/>
      <c r="C5" s="14"/>
      <c r="D5" s="9">
        <v>1</v>
      </c>
      <c r="E5" s="17" t="s">
        <v>3</v>
      </c>
      <c r="F5" s="17"/>
      <c r="G5" s="3">
        <v>16</v>
      </c>
      <c r="H5" s="3">
        <v>10.75</v>
      </c>
      <c r="I5" s="3">
        <v>12.85</v>
      </c>
      <c r="J5" s="2">
        <v>15</v>
      </c>
      <c r="M5" s="2">
        <f>SUM(M3 / 11)</f>
        <v>14.045454545454545</v>
      </c>
      <c r="N5" s="2">
        <f>SUM(N3 / 4)</f>
        <v>15.675000000000001</v>
      </c>
    </row>
    <row r="6" spans="1:14" x14ac:dyDescent="0.25">
      <c r="B6" s="14"/>
      <c r="C6" s="14"/>
      <c r="D6" s="9">
        <v>1</v>
      </c>
      <c r="E6" s="17" t="s">
        <v>4</v>
      </c>
      <c r="F6" s="17"/>
      <c r="G6" s="3"/>
      <c r="H6" s="3">
        <v>18</v>
      </c>
      <c r="I6" s="3">
        <v>18</v>
      </c>
      <c r="J6" s="2">
        <v>15</v>
      </c>
    </row>
    <row r="7" spans="1:14" x14ac:dyDescent="0.25">
      <c r="B7" s="14"/>
      <c r="C7" s="14"/>
      <c r="D7" s="9">
        <v>1</v>
      </c>
      <c r="E7" s="17" t="s">
        <v>5</v>
      </c>
      <c r="F7" s="17"/>
      <c r="G7" s="3">
        <v>14</v>
      </c>
      <c r="H7" s="3">
        <v>16</v>
      </c>
      <c r="I7" s="3">
        <v>15.2</v>
      </c>
      <c r="J7" s="2">
        <v>15</v>
      </c>
      <c r="M7" s="2">
        <f>SUM(M5, N5) / 2</f>
        <v>14.860227272727272</v>
      </c>
    </row>
    <row r="8" spans="1:14" x14ac:dyDescent="0.25">
      <c r="B8" s="14"/>
      <c r="C8" s="14"/>
      <c r="D8" s="9">
        <v>2</v>
      </c>
      <c r="E8" s="17" t="s">
        <v>6</v>
      </c>
      <c r="F8" s="17"/>
      <c r="G8" s="3"/>
      <c r="H8" s="3">
        <v>13</v>
      </c>
      <c r="I8" s="3">
        <v>13</v>
      </c>
      <c r="J8" s="2">
        <v>15</v>
      </c>
    </row>
    <row r="9" spans="1:14" x14ac:dyDescent="0.25">
      <c r="B9" s="14"/>
      <c r="C9" s="14"/>
      <c r="D9" s="9">
        <v>1</v>
      </c>
      <c r="E9" s="17" t="s">
        <v>13</v>
      </c>
      <c r="F9" s="17"/>
      <c r="G9" s="3">
        <v>13</v>
      </c>
      <c r="H9" s="3">
        <v>17</v>
      </c>
      <c r="I9" s="3">
        <v>15.4</v>
      </c>
      <c r="J9" s="2">
        <v>15</v>
      </c>
    </row>
    <row r="10" spans="1:14" x14ac:dyDescent="0.25">
      <c r="B10" s="14"/>
      <c r="C10" s="14"/>
      <c r="D10" s="9">
        <v>1</v>
      </c>
      <c r="E10" s="17" t="s">
        <v>14</v>
      </c>
      <c r="F10" s="17"/>
      <c r="G10" s="3">
        <v>15</v>
      </c>
      <c r="H10" s="3">
        <v>16</v>
      </c>
      <c r="I10" s="3">
        <v>15.6</v>
      </c>
      <c r="J10" s="2">
        <v>15</v>
      </c>
    </row>
    <row r="11" spans="1:14" x14ac:dyDescent="0.25">
      <c r="B11" s="14"/>
      <c r="C11" s="14"/>
      <c r="D11" s="9">
        <v>1</v>
      </c>
      <c r="E11" s="17" t="s">
        <v>15</v>
      </c>
      <c r="F11" s="17"/>
      <c r="G11" s="3">
        <v>16</v>
      </c>
      <c r="H11" s="3">
        <v>19</v>
      </c>
      <c r="I11" s="3">
        <v>17.8</v>
      </c>
      <c r="J11" s="2">
        <v>15</v>
      </c>
    </row>
    <row r="12" spans="1:14" x14ac:dyDescent="0.25">
      <c r="B12" s="14"/>
      <c r="C12" s="14"/>
      <c r="D12" s="9">
        <v>2</v>
      </c>
      <c r="E12" s="17" t="s">
        <v>16</v>
      </c>
      <c r="F12" s="17"/>
      <c r="G12" s="3"/>
      <c r="H12" s="3">
        <v>17</v>
      </c>
      <c r="I12" s="3">
        <v>17</v>
      </c>
      <c r="J12" s="2">
        <v>15</v>
      </c>
    </row>
    <row r="13" spans="1:14" x14ac:dyDescent="0.25">
      <c r="B13" s="14"/>
      <c r="C13" s="14"/>
      <c r="D13" s="9">
        <v>1</v>
      </c>
      <c r="E13" s="17" t="s">
        <v>17</v>
      </c>
      <c r="F13" s="17"/>
      <c r="G13" s="3"/>
      <c r="H13" s="3">
        <v>10.25</v>
      </c>
      <c r="I13" s="3">
        <v>10.25</v>
      </c>
      <c r="J13" s="2">
        <v>15</v>
      </c>
    </row>
    <row r="14" spans="1:14" x14ac:dyDescent="0.25">
      <c r="B14" s="14"/>
      <c r="C14" s="14"/>
      <c r="D14" s="9">
        <v>2</v>
      </c>
      <c r="E14" s="17" t="s">
        <v>18</v>
      </c>
      <c r="F14" s="17"/>
      <c r="G14" s="3">
        <v>15</v>
      </c>
      <c r="H14" s="3">
        <v>17</v>
      </c>
      <c r="I14" s="3">
        <v>16.2</v>
      </c>
      <c r="J14" s="2">
        <v>15</v>
      </c>
    </row>
    <row r="15" spans="1:14" x14ac:dyDescent="0.25">
      <c r="B15" s="14"/>
      <c r="C15" s="14"/>
      <c r="D15" s="9">
        <v>1</v>
      </c>
      <c r="E15" s="17" t="s">
        <v>19</v>
      </c>
      <c r="F15" s="17"/>
      <c r="G15" s="3"/>
      <c r="H15" s="3">
        <v>19</v>
      </c>
      <c r="I15" s="3">
        <v>19</v>
      </c>
      <c r="J15" s="2">
        <v>15</v>
      </c>
    </row>
    <row r="16" spans="1:14" x14ac:dyDescent="0.25">
      <c r="B16" s="14"/>
      <c r="C16" s="14"/>
      <c r="D16" s="9">
        <v>2</v>
      </c>
      <c r="E16" s="17" t="s">
        <v>20</v>
      </c>
      <c r="F16" s="17"/>
      <c r="G16" s="3"/>
      <c r="H16" s="3">
        <v>16.5</v>
      </c>
      <c r="I16" s="3">
        <v>16.5</v>
      </c>
      <c r="J16" s="2">
        <v>16</v>
      </c>
    </row>
    <row r="17" spans="2:9" x14ac:dyDescent="0.25">
      <c r="B17" s="14"/>
      <c r="C17" s="14"/>
      <c r="D17" s="9">
        <v>1</v>
      </c>
      <c r="E17" s="16" t="s">
        <v>22</v>
      </c>
      <c r="F17" s="16"/>
      <c r="G17" s="3"/>
      <c r="H17" s="3"/>
      <c r="I17" s="3"/>
    </row>
    <row r="18" spans="2:9" x14ac:dyDescent="0.25">
      <c r="B18" s="14"/>
      <c r="C18" s="14"/>
      <c r="D18" s="9">
        <v>2</v>
      </c>
      <c r="E18" s="16" t="s">
        <v>23</v>
      </c>
      <c r="F18" s="16"/>
      <c r="G18" s="3"/>
      <c r="H18" s="3"/>
      <c r="I18" s="3"/>
    </row>
    <row r="19" spans="2:9" x14ac:dyDescent="0.25">
      <c r="B19" s="14"/>
      <c r="C19" s="14"/>
      <c r="D19" s="9"/>
      <c r="E19" s="10"/>
      <c r="F19" s="10"/>
      <c r="G19" s="3"/>
      <c r="H19" s="3"/>
      <c r="I19" s="3"/>
    </row>
    <row r="20" spans="2:9" x14ac:dyDescent="0.25">
      <c r="B20" s="15"/>
      <c r="C20" s="15"/>
      <c r="D20" s="18"/>
      <c r="E20" s="11"/>
      <c r="F20" s="12"/>
      <c r="G20" s="3"/>
      <c r="H20" s="3"/>
      <c r="I20" s="3"/>
    </row>
  </sheetData>
  <mergeCells count="21">
    <mergeCell ref="E8:F8"/>
    <mergeCell ref="E4:F4"/>
    <mergeCell ref="E5:F5"/>
    <mergeCell ref="E6:F6"/>
    <mergeCell ref="E7:F7"/>
    <mergeCell ref="E19:F19"/>
    <mergeCell ref="E20:F20"/>
    <mergeCell ref="B3:B20"/>
    <mergeCell ref="C3:C20"/>
    <mergeCell ref="E2:F2"/>
    <mergeCell ref="E17:F17"/>
    <mergeCell ref="E18:F18"/>
    <mergeCell ref="E14:F14"/>
    <mergeCell ref="E3:F3"/>
    <mergeCell ref="E16:F16"/>
    <mergeCell ref="E15:F15"/>
    <mergeCell ref="E9:F9"/>
    <mergeCell ref="E10:F10"/>
    <mergeCell ref="E11:F11"/>
    <mergeCell ref="E12:F12"/>
    <mergeCell ref="E13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SRC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 ProBook 650 G1</dc:creator>
  <cp:keywords/>
  <dc:description/>
  <cp:lastModifiedBy>Lenovo</cp:lastModifiedBy>
  <cp:revision/>
  <dcterms:created xsi:type="dcterms:W3CDTF">2025-02-25T15:40:46Z</dcterms:created>
  <dcterms:modified xsi:type="dcterms:W3CDTF">2025-06-20T17:07:21Z</dcterms:modified>
  <cp:category/>
  <cp:contentStatus/>
</cp:coreProperties>
</file>